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a\Documents\GAMESZ\bértáblák\"/>
    </mc:Choice>
  </mc:AlternateContent>
  <xr:revisionPtr revIDLastSave="0" documentId="13_ncr:1_{4D4D0676-E49E-47DF-A8D6-7E0484E25091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G7" i="1" l="1"/>
  <c r="G6" i="1"/>
  <c r="G8" i="1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<sst xmlns="http://schemas.openxmlformats.org/spreadsheetml/2006/main" count="15" uniqueCount="15">
  <si>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</si>
  <si>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</si>
  <si>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</si>
  <si>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</si>
  <si>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</si>
  <si>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Intézményvezető</t>
  </si>
  <si>
    <t>Intézményvezető-helyettes</t>
  </si>
  <si>
    <t>Tagintézményvezető</t>
  </si>
  <si>
    <t>Alapilletmény</t>
  </si>
  <si>
    <t>Munkáltató döntése alapuló illetmény</t>
  </si>
  <si>
    <t>Magasabb vezetői pótlék</t>
  </si>
  <si>
    <t>Egyéb pótlék</t>
  </si>
  <si>
    <t>Összesen</t>
  </si>
  <si>
    <t xml:space="preserve">Pesterzsébeti Baross Német Nemzetiségi Óvoda </t>
  </si>
  <si>
    <t>Magasabb vezetői illetmény kimutatás 2022.01.01.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</si>
</sst>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D15" sqref="D15"/>
    </sheetView>
  </sheetViews>
  <sheetFormatPr defaultRowHeight="15" x14ac:dyDescent="0.2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 x14ac:dyDescent="0.35">
      <c r="A1" s="18" t="s">
        <v>13</v>
      </c>
      <c r="B1" s="18"/>
      <c r="C1" s="18"/>
      <c r="D1" s="18"/>
      <c r="E1" s="18"/>
      <c r="F1" s="18"/>
      <c r="G1" s="18"/>
    </row>
    <row r="2" spans="1:7" s="1" customFormat="1" ht="21" customHeight="1" x14ac:dyDescent="0.35">
      <c r="A2" s="18" t="s">
        <v>14</v>
      </c>
      <c r="B2" s="18"/>
      <c r="C2" s="18"/>
      <c r="D2" s="18"/>
      <c r="E2" s="18"/>
      <c r="F2" s="18"/>
      <c r="G2" s="18"/>
    </row>
    <row r="3" spans="1:7" s="2" customFormat="1" ht="21" customHeight="1" thickBot="1" x14ac:dyDescent="0.3"/>
    <row r="4" spans="1:7" s="3" customFormat="1" ht="21" customHeight="1" x14ac:dyDescent="0.25">
      <c r="A4" s="19" t="s">
        <v>0</v>
      </c>
      <c r="B4" s="21" t="s">
        <v>1</v>
      </c>
      <c r="C4" s="23" t="s">
        <v>8</v>
      </c>
      <c r="D4" s="25" t="s">
        <v>9</v>
      </c>
      <c r="E4" s="27" t="s">
        <v>10</v>
      </c>
      <c r="F4" s="25" t="s">
        <v>11</v>
      </c>
      <c r="G4" s="29" t="s">
        <v>12</v>
      </c>
    </row>
    <row r="5" spans="1:7" s="3" customFormat="1" ht="21" customHeight="1" thickBot="1" x14ac:dyDescent="0.3">
      <c r="A5" s="20"/>
      <c r="B5" s="22"/>
      <c r="C5" s="24"/>
      <c r="D5" s="26"/>
      <c r="E5" s="28"/>
      <c r="F5" s="26"/>
      <c r="G5" s="30"/>
    </row>
    <row r="6" spans="1:7" s="2" customFormat="1" ht="21" customHeight="1" thickBot="1" x14ac:dyDescent="0.3">
      <c r="A6" s="15" t="s">
        <v>2</v>
      </c>
      <c r="B6" s="4" t="s">
        <v>5</v>
      </c>
      <c r="C6" s="12">
        <v>447615</v>
      </c>
      <c r="D6" s="12">
        <v>21512</v>
      </c>
      <c r="E6" s="12">
        <v>146160</v>
      </c>
      <c r="F6" s="7">
        <v>89523</v>
      </c>
      <c r="G6" s="8">
        <f>SUM(C6:F6:D6)</f>
        <v>704810</v>
      </c>
    </row>
    <row r="7" spans="1:7" s="2" customFormat="1" ht="21" customHeight="1" x14ac:dyDescent="0.25">
      <c r="A7" s="16" t="s">
        <v>4</v>
      </c>
      <c r="B7" s="5" t="s">
        <v>6</v>
      </c>
      <c r="C7" s="13">
        <v>356265</v>
      </c>
      <c r="D7" s="13"/>
      <c r="E7" s="13">
        <v>73080</v>
      </c>
      <c r="F7" s="9">
        <v>80425</v>
      </c>
      <c r="G7" s="8">
        <f>SUM(C7:F7:D7)</f>
        <v>509770</v>
      </c>
    </row>
    <row r="8" spans="1:7" s="2" customFormat="1" ht="21" customHeight="1" x14ac:dyDescent="0.25">
      <c r="A8" s="17" t="s">
        <v>3</v>
      </c>
      <c r="B8" s="6" t="s">
        <v>7</v>
      </c>
      <c r="C8" s="14">
        <v>337995</v>
      </c>
      <c r="D8" s="14"/>
      <c r="E8" s="14">
        <v>54810</v>
      </c>
      <c r="F8" s="10">
        <v>67599</v>
      </c>
      <c r="G8" s="11">
        <f>SUM(C8:F8)</f>
        <v>460404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Kinga</cp:lastModifiedBy>
  <dcterms:created xsi:type="dcterms:W3CDTF">2018-06-20T08:45:58Z</dcterms:created>
  <dcterms:modified xsi:type="dcterms:W3CDTF">2022-01-05T14:48:43Z</dcterms:modified>
</cp:coreProperties>
</file>